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<sst xmlns="http://schemas.openxmlformats.org/spreadsheetml/2006/main" count="79" uniqueCount="65">
  <si>
    <t>Metric</t>
  </si>
  <si>
    <t>Tool Diameter</t>
  </si>
  <si>
    <t>Hardwood</t>
  </si>
  <si>
    <t>Softwood/Plywood</t>
  </si>
  <si>
    <t>MDF/Particle Wood</t>
  </si>
  <si>
    <t>Soft Plastic</t>
  </si>
  <si>
    <t>Hard Plastic</t>
  </si>
  <si>
    <t>Rule of Thumb for Wood Machining 
  • Pass depth should be 1x-2x your bit diameter
  Example: .25” bit can cut .25”-.5” deep each pass
  .125” bit depth can go .125”-.25” per pass
  • Plunge rate is ½ of your federate
  Example: Feedrate is 100 ipm,
  Plunge rate should be 50 ipm
  • Always use ramping when you plunge
  • V-Bits feedrate
  1 flute – 40 ipm
  2 flute – 80 ipm</t>
  </si>
  <si>
    <t>3mm</t>
  </si>
  <si>
    <t>0,08 - 0,13</t>
  </si>
  <si>
    <t>0,10 - 0,15</t>
  </si>
  <si>
    <t>0,10 - 0,18</t>
  </si>
  <si>
    <t>0,08 - 0,15</t>
  </si>
  <si>
    <t>0,05 - 0,10</t>
  </si>
  <si>
    <t>6mm</t>
  </si>
  <si>
    <t>0,23 - 0,28</t>
  </si>
  <si>
    <t>0,28 - 0,33</t>
  </si>
  <si>
    <t>0,33 - 0,41</t>
  </si>
  <si>
    <t>0,18 - 0,26</t>
  </si>
  <si>
    <t>0,15 - 0,23</t>
  </si>
  <si>
    <t>10mm</t>
  </si>
  <si>
    <t>0,41 - 0,46</t>
  </si>
  <si>
    <t>0,43 - 0,51</t>
  </si>
  <si>
    <t>0,51 - 0,59</t>
  </si>
  <si>
    <t>0,26 - 0,31</t>
  </si>
  <si>
    <t>0,20 - 0,26</t>
  </si>
  <si>
    <t>13mm &amp; up</t>
  </si>
  <si>
    <t>0,48 - 0,54</t>
  </si>
  <si>
    <t>0,54 - 0,59</t>
  </si>
  <si>
    <t>0,64 - 0,69</t>
  </si>
  <si>
    <t>0,31 - 0,41</t>
  </si>
  <si>
    <t>Standard</t>
  </si>
  <si>
    <t>1/8''</t>
  </si>
  <si>
    <t>.003 -.005</t>
  </si>
  <si>
    <t>.004 -.006</t>
  </si>
  <si>
    <t>.004 -.007</t>
  </si>
  <si>
    <t>.003 -.006</t>
  </si>
  <si>
    <t>.002 -.004</t>
  </si>
  <si>
    <t>1/4''</t>
  </si>
  <si>
    <t>.009 -.011</t>
  </si>
  <si>
    <t>.011 - .013</t>
  </si>
  <si>
    <t>.013 - .016</t>
  </si>
  <si>
    <t>.007 - .010</t>
  </si>
  <si>
    <t>.006 - .009</t>
  </si>
  <si>
    <t>3/8''</t>
  </si>
  <si>
    <t>.015 -.018</t>
  </si>
  <si>
    <t>.018 - .020</t>
  </si>
  <si>
    <t>.020 - .023</t>
  </si>
  <si>
    <t>.010 - .012</t>
  </si>
  <si>
    <t>.008 - .010</t>
  </si>
  <si>
    <t>1/2'' &amp; up</t>
  </si>
  <si>
    <t>.019 -.021</t>
  </si>
  <si>
    <t>.021 - .023</t>
  </si>
  <si>
    <t>.025 - .027</t>
  </si>
  <si>
    <t>.012 - .016</t>
  </si>
  <si>
    <t>FeedRate (IPM)</t>
  </si>
  <si>
    <t>RPM</t>
  </si>
  <si>
    <t>Number of Flutes</t>
  </si>
  <si>
    <t>Chipload</t>
  </si>
  <si>
    <t>Do NOT type in Green Cells!!!</t>
  </si>
  <si>
    <t>FeedRate (MMPM)</t>
  </si>
  <si>
    <t>FeedRate (IPM or MMPM) = RPM x # of cutting edges x chipload</t>
  </si>
  <si>
    <t>Speed (RPM) = Feedrate / (# of cutting Edges x Chipload)</t>
  </si>
  <si>
    <t>MMPM = Milimeters Per Minute</t>
  </si>
  <si>
    <t>IPM = Inches Per Minute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</si>
</sst>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.000"/>
  </numFmts>
  <fonts count="16">
    <font>
      <sz val="10.0"/>
      <color rgb="FF000000"/>
      <name val="Arial"/>
      <scheme val="minor"/>
    </font>
    <font>
      <sz val="11.0"/>
      <color rgb="FF000000"/>
      <name val="Calibri"/>
    </font>
    <font>
      <sz val="24.0"/>
      <color rgb="FF000000"/>
      <name val="Calibri"/>
    </font>
    <font>
      <b/>
      <sz val="14.0"/>
      <color rgb="FF000000"/>
      <name val="Calibri"/>
    </font>
    <font>
      <b/>
      <sz val="12.0"/>
      <color rgb="FF000000"/>
      <name val="Calibri"/>
    </font>
    <font>
      <sz val="18.0"/>
      <color rgb="FF0D0D0D"/>
      <name val="Arial"/>
    </font>
    <font/>
    <font>
      <sz val="24.0"/>
      <color rgb="FF0D0D0D"/>
      <name val="&quot;Ȫrial Rounded MT Bold\&quot;&quot;"/>
    </font>
    <font>
      <sz val="14.0"/>
      <color rgb="FF000000"/>
      <name val="Calibri"/>
    </font>
    <font>
      <sz val="20.0"/>
      <color rgb="FF212529"/>
      <name val="-apple-system"/>
    </font>
    <font>
      <sz val="26.0"/>
      <color rgb="FF000000"/>
      <name val="Calibri"/>
    </font>
    <font>
      <b/>
      <sz val="24.0"/>
      <color rgb="FF000000"/>
      <name val="Calibri"/>
    </font>
    <font>
      <sz val="18.0"/>
      <color rgb="FF000000"/>
      <name val="Calibri"/>
    </font>
    <font>
      <b/>
      <sz val="28.0"/>
      <color rgb="FF000000"/>
      <name val="Calibri"/>
    </font>
    <font>
      <b/>
      <sz val="16.0"/>
      <color rgb="FF000000"/>
      <name val="Calibri"/>
    </font>
    <font>
      <b/>
      <sz val="13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D0CECE"/>
        <bgColor rgb="FFD0CECE"/>
      </patternFill>
    </fill>
    <fill>
      <patternFill patternType="solid">
        <fgColor rgb="FFCCCCCC"/>
        <bgColor rgb="FFCCCCCC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horizontal="center" readingOrder="0" shrinkToFit="0" wrapText="0"/>
    </xf>
    <xf borderId="2" fillId="2" fontId="3" numFmtId="0" xfId="0" applyAlignment="1" applyBorder="1" applyFont="1">
      <alignment horizontal="center" readingOrder="0"/>
    </xf>
    <xf borderId="2" fillId="2" fontId="4" numFmtId="0" xfId="0" applyAlignment="1" applyBorder="1" applyFont="1">
      <alignment horizontal="center" readingOrder="0"/>
    </xf>
    <xf borderId="3" fillId="0" fontId="5" numFmtId="0" xfId="0" applyAlignment="1" applyBorder="1" applyFont="1">
      <alignment horizontal="center" readingOrder="0"/>
    </xf>
    <xf borderId="4" fillId="0" fontId="6" numFmtId="0" xfId="0" applyBorder="1" applyFont="1"/>
    <xf borderId="5" fillId="0" fontId="6" numFmtId="0" xfId="0" applyBorder="1" applyFont="1"/>
    <xf borderId="0" fillId="0" fontId="7" numFmtId="0" xfId="0" applyAlignment="1" applyFont="1">
      <alignment horizontal="center" shrinkToFit="0" vertical="bottom" wrapText="0"/>
    </xf>
    <xf borderId="6" fillId="3" fontId="8" numFmtId="0" xfId="0" applyAlignment="1" applyBorder="1" applyFill="1" applyFont="1">
      <alignment horizontal="center" readingOrder="0" shrinkToFit="0" vertical="bottom" wrapText="0"/>
    </xf>
    <xf borderId="7" fillId="3" fontId="1" numFmtId="0" xfId="0" applyAlignment="1" applyBorder="1" applyFont="1">
      <alignment horizontal="center" readingOrder="0" shrinkToFit="0" vertical="bottom" wrapText="0"/>
    </xf>
    <xf borderId="0" fillId="0" fontId="9" numFmtId="0" xfId="0" applyAlignment="1" applyFont="1">
      <alignment shrinkToFit="0" vertical="bottom" wrapText="0"/>
    </xf>
    <xf borderId="8" fillId="0" fontId="6" numFmtId="0" xfId="0" applyBorder="1" applyFont="1"/>
    <xf borderId="9" fillId="0" fontId="6" numFmtId="0" xfId="0" applyBorder="1" applyFont="1"/>
    <xf borderId="6" fillId="4" fontId="8" numFmtId="0" xfId="0" applyAlignment="1" applyBorder="1" applyFill="1" applyFont="1">
      <alignment horizontal="center" readingOrder="0" shrinkToFit="0" vertical="bottom" wrapText="0"/>
    </xf>
    <xf borderId="7" fillId="4" fontId="1" numFmtId="0" xfId="0" applyAlignment="1" applyBorder="1" applyFont="1">
      <alignment horizontal="center" readingOrder="0" shrinkToFit="0" vertical="bottom" wrapText="0"/>
    </xf>
    <xf borderId="6" fillId="5" fontId="8" numFmtId="0" xfId="0" applyAlignment="1" applyBorder="1" applyFill="1" applyFont="1">
      <alignment horizontal="center" readingOrder="0" shrinkToFit="0" vertical="bottom" wrapText="0"/>
    </xf>
    <xf borderId="7" fillId="5" fontId="1" numFmtId="0" xfId="0" applyAlignment="1" applyBorder="1" applyFont="1">
      <alignment horizontal="center" readingOrder="0" shrinkToFit="0" vertical="bottom" wrapText="0"/>
    </xf>
    <xf borderId="6" fillId="6" fontId="8" numFmtId="0" xfId="0" applyAlignment="1" applyBorder="1" applyFill="1" applyFont="1">
      <alignment horizontal="center" readingOrder="0" shrinkToFit="0" vertical="bottom" wrapText="0"/>
    </xf>
    <xf borderId="7" fillId="6" fontId="1" numFmtId="0" xfId="0" applyAlignment="1" applyBorder="1" applyFont="1">
      <alignment horizontal="center" readingOrder="0" shrinkToFit="0" vertical="bottom" wrapText="0"/>
    </xf>
    <xf borderId="1" fillId="7" fontId="2" numFmtId="0" xfId="0" applyAlignment="1" applyBorder="1" applyFill="1" applyFont="1">
      <alignment horizontal="center" readingOrder="0" shrinkToFit="0" wrapText="0"/>
    </xf>
    <xf borderId="2" fillId="7" fontId="3" numFmtId="0" xfId="0" applyAlignment="1" applyBorder="1" applyFont="1">
      <alignment horizontal="center" readingOrder="0"/>
    </xf>
    <xf borderId="2" fillId="7" fontId="4" numFmtId="0" xfId="0" applyAlignment="1" applyBorder="1" applyFont="1">
      <alignment horizontal="center" readingOrder="0"/>
    </xf>
    <xf borderId="1" fillId="7" fontId="10" numFmtId="0" xfId="0" applyAlignment="1" applyBorder="1" applyFont="1">
      <alignment horizontal="center" readingOrder="0" shrinkToFit="0" vertical="bottom" wrapText="0"/>
    </xf>
    <xf borderId="2" fillId="7" fontId="3" numFmtId="0" xfId="0" applyAlignment="1" applyBorder="1" applyFont="1">
      <alignment horizontal="center" readingOrder="0" shrinkToFit="0" wrapText="0"/>
    </xf>
    <xf borderId="2" fillId="7" fontId="11" numFmtId="0" xfId="0" applyAlignment="1" applyBorder="1" applyFont="1">
      <alignment horizontal="center" readingOrder="0" shrinkToFit="0" wrapText="0"/>
    </xf>
    <xf borderId="0" fillId="8" fontId="12" numFmtId="0" xfId="0" applyAlignment="1" applyFill="1" applyFont="1">
      <alignment horizontal="center" readingOrder="0" shrinkToFit="0" wrapText="1"/>
    </xf>
    <xf borderId="0" fillId="0" fontId="3" numFmtId="0" xfId="0" applyAlignment="1" applyFont="1">
      <alignment horizontal="center" shrinkToFit="0" vertical="bottom" wrapText="0"/>
    </xf>
    <xf borderId="10" fillId="9" fontId="12" numFmtId="0" xfId="0" applyAlignment="1" applyBorder="1" applyFill="1" applyFont="1">
      <alignment horizontal="center" readingOrder="0" shrinkToFit="0" vertical="bottom" wrapText="0"/>
    </xf>
    <xf borderId="0" fillId="10" fontId="13" numFmtId="164" xfId="0" applyAlignment="1" applyFill="1" applyFont="1" applyNumberFormat="1">
      <alignment horizontal="center" readingOrder="0" shrinkToFit="0" vertical="bottom" wrapText="0"/>
    </xf>
    <xf borderId="0" fillId="0" fontId="14" numFmtId="0" xfId="0" applyAlignment="1" applyFont="1">
      <alignment horizontal="center" shrinkToFit="0" vertical="bottom" wrapText="0"/>
    </xf>
    <xf borderId="6" fillId="0" fontId="6" numFmtId="0" xfId="0" applyBorder="1" applyFont="1"/>
    <xf borderId="0" fillId="0" fontId="10" numFmtId="0" xfId="0" applyAlignment="1" applyFont="1">
      <alignment horizontal="center" shrinkToFit="0" vertical="bottom" wrapText="0"/>
    </xf>
    <xf borderId="0" fillId="0" fontId="15" numFmtId="0" xfId="0" applyAlignment="1" applyFont="1">
      <alignment horizontal="center" shrinkToFit="0" wrapText="0"/>
    </xf>
    <xf borderId="0" fillId="0" fontId="3" numFmtId="0" xfId="0" applyAlignment="1" applyFont="1">
      <alignment horizontal="center" shrinkToFit="0" wrapText="0"/>
    </xf>
    <xf borderId="0" fillId="0" fontId="13" numFmtId="0" xfId="0" applyAlignment="1" applyFont="1">
      <alignment horizontal="center" shrinkToFit="0" vertical="bottom" wrapText="0"/>
    </xf>
    <xf borderId="1" fillId="11" fontId="10" numFmtId="0" xfId="0" applyAlignment="1" applyBorder="1" applyFill="1" applyFont="1">
      <alignment horizontal="center" readingOrder="0" shrinkToFit="0" vertical="bottom" wrapText="0"/>
    </xf>
    <xf borderId="2" fillId="11" fontId="15" numFmtId="0" xfId="0" applyAlignment="1" applyBorder="1" applyFont="1">
      <alignment horizontal="center" readingOrder="0" shrinkToFit="0" wrapText="0"/>
    </xf>
    <xf borderId="2" fillId="11" fontId="3" numFmtId="0" xfId="0" applyAlignment="1" applyBorder="1" applyFont="1">
      <alignment horizontal="center" readingOrder="0" shrinkToFit="0" wrapText="0"/>
    </xf>
    <xf borderId="2" fillId="12" fontId="11" numFmtId="0" xfId="0" applyAlignment="1" applyBorder="1" applyFill="1" applyFont="1">
      <alignment horizontal="center" readingOrder="0" shrinkToFit="0" wrapText="0"/>
    </xf>
    <xf borderId="0" fillId="0" fontId="8" numFmtId="0" xfId="0" applyAlignment="1" applyFont="1">
      <alignment horizontal="left" shrinkToFit="0" vertical="bottom" wrapText="0"/>
    </xf>
    <xf borderId="0" fillId="0" fontId="8" numFmtId="0" xfId="0" applyAlignment="1" applyFont="1">
      <alignment horizontal="left" readingOrder="0" shrinkToFit="0" vertical="bottom" wrapText="0"/>
    </xf>
    <xf borderId="11" fillId="0" fontId="6" numFmtId="0" xfId="0" applyBorder="1" applyFont="1"/>
    <xf borderId="12" fillId="0" fontId="6" numFmtId="0" xfId="0" applyBorder="1" applyFont="1"/>
    <xf borderId="7" fillId="0" fontId="6" numFmtId="0" xfId="0" applyBorder="1" applyFont="1"/>
    <xf borderId="0" fillId="0" fontId="8" numFmtId="0" xfId="0" applyAlignment="1" applyFont="1">
      <alignment readingOrder="0" shrinkToFit="0" vertical="bottom" wrapText="0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25"/>
    <col customWidth="1" min="3" max="3" width="18.0"/>
    <col customWidth="1" min="4" max="4" width="11.13"/>
    <col customWidth="1" min="5" max="5" width="17.75"/>
    <col customWidth="1" min="6" max="6" width="29.63"/>
    <col customWidth="1" min="7" max="7" width="15.75"/>
    <col customWidth="1" min="8" max="8" width="15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1"/>
      <c r="B2" s="2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3" t="s">
        <v>5</v>
      </c>
      <c r="H2" s="3" t="s">
        <v>6</v>
      </c>
      <c r="I2" s="1"/>
      <c r="J2" s="5" t="s">
        <v>7</v>
      </c>
      <c r="K2" s="6"/>
      <c r="L2" s="6"/>
      <c r="M2" s="6"/>
      <c r="N2" s="6"/>
      <c r="O2" s="7"/>
      <c r="P2" s="8"/>
      <c r="Q2" s="8"/>
      <c r="R2" s="8"/>
      <c r="S2" s="8"/>
      <c r="T2" s="8"/>
      <c r="U2" s="8"/>
    </row>
    <row r="3">
      <c r="A3" s="1"/>
      <c r="B3" s="1"/>
      <c r="C3" s="9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1"/>
      <c r="J3" s="12"/>
      <c r="O3" s="13"/>
      <c r="P3" s="8"/>
      <c r="Q3" s="8"/>
      <c r="R3" s="8"/>
      <c r="S3" s="8"/>
      <c r="T3" s="8"/>
      <c r="U3" s="8"/>
    </row>
    <row r="4">
      <c r="A4" s="1"/>
      <c r="B4" s="1"/>
      <c r="C4" s="14" t="s">
        <v>14</v>
      </c>
      <c r="D4" s="15" t="s">
        <v>15</v>
      </c>
      <c r="E4" s="15" t="s">
        <v>16</v>
      </c>
      <c r="F4" s="15" t="s">
        <v>17</v>
      </c>
      <c r="G4" s="15" t="s">
        <v>18</v>
      </c>
      <c r="H4" s="15" t="s">
        <v>19</v>
      </c>
      <c r="I4" s="11"/>
      <c r="J4" s="12"/>
      <c r="O4" s="13"/>
      <c r="P4" s="8"/>
      <c r="Q4" s="8"/>
      <c r="R4" s="8"/>
      <c r="S4" s="8"/>
      <c r="T4" s="8"/>
      <c r="U4" s="8"/>
    </row>
    <row r="5">
      <c r="A5" s="1"/>
      <c r="B5" s="1"/>
      <c r="C5" s="16" t="s">
        <v>20</v>
      </c>
      <c r="D5" s="17" t="s">
        <v>21</v>
      </c>
      <c r="E5" s="17" t="s">
        <v>22</v>
      </c>
      <c r="F5" s="17" t="s">
        <v>23</v>
      </c>
      <c r="G5" s="17" t="s">
        <v>24</v>
      </c>
      <c r="H5" s="17" t="s">
        <v>25</v>
      </c>
      <c r="I5" s="11"/>
      <c r="J5" s="12"/>
      <c r="O5" s="13"/>
      <c r="P5" s="8"/>
      <c r="Q5" s="8"/>
      <c r="R5" s="8"/>
      <c r="S5" s="8"/>
      <c r="T5" s="8"/>
      <c r="U5" s="8"/>
    </row>
    <row r="6">
      <c r="A6" s="1"/>
      <c r="B6" s="1"/>
      <c r="C6" s="18" t="s">
        <v>26</v>
      </c>
      <c r="D6" s="19" t="s">
        <v>27</v>
      </c>
      <c r="E6" s="19" t="s">
        <v>28</v>
      </c>
      <c r="F6" s="19" t="s">
        <v>29</v>
      </c>
      <c r="G6" s="19" t="s">
        <v>30</v>
      </c>
      <c r="H6" s="19" t="s">
        <v>24</v>
      </c>
      <c r="I6" s="11"/>
      <c r="J6" s="12"/>
      <c r="O6" s="13"/>
      <c r="P6" s="8"/>
      <c r="Q6" s="8"/>
      <c r="R6" s="8"/>
      <c r="S6" s="8"/>
      <c r="T6" s="8"/>
      <c r="U6" s="8"/>
    </row>
    <row r="7">
      <c r="A7" s="1"/>
      <c r="B7" s="1"/>
      <c r="C7" s="1"/>
      <c r="D7" s="1"/>
      <c r="E7" s="1"/>
      <c r="F7" s="1"/>
      <c r="G7" s="1"/>
      <c r="H7" s="1"/>
      <c r="I7" s="1"/>
      <c r="J7" s="12"/>
      <c r="O7" s="13"/>
      <c r="P7" s="8"/>
      <c r="Q7" s="8"/>
      <c r="R7" s="8"/>
      <c r="S7" s="8"/>
      <c r="T7" s="8"/>
      <c r="U7" s="8"/>
    </row>
    <row r="8">
      <c r="A8" s="1"/>
      <c r="B8" s="20" t="s">
        <v>31</v>
      </c>
      <c r="C8" s="21" t="s">
        <v>1</v>
      </c>
      <c r="D8" s="21" t="s">
        <v>2</v>
      </c>
      <c r="E8" s="22" t="s">
        <v>3</v>
      </c>
      <c r="F8" s="21" t="s">
        <v>4</v>
      </c>
      <c r="G8" s="21" t="s">
        <v>5</v>
      </c>
      <c r="H8" s="21" t="s">
        <v>6</v>
      </c>
      <c r="I8" s="1"/>
      <c r="J8" s="12"/>
      <c r="O8" s="13"/>
      <c r="P8" s="8"/>
      <c r="Q8" s="8"/>
      <c r="R8" s="8"/>
      <c r="S8" s="8"/>
      <c r="T8" s="8"/>
      <c r="U8" s="8"/>
    </row>
    <row r="9">
      <c r="A9" s="1"/>
      <c r="B9" s="1"/>
      <c r="C9" s="9" t="s">
        <v>32</v>
      </c>
      <c r="D9" s="10" t="s">
        <v>33</v>
      </c>
      <c r="E9" s="10" t="s">
        <v>34</v>
      </c>
      <c r="F9" s="10" t="s">
        <v>35</v>
      </c>
      <c r="G9" s="10" t="s">
        <v>36</v>
      </c>
      <c r="H9" s="10" t="s">
        <v>37</v>
      </c>
      <c r="I9" s="1"/>
      <c r="J9" s="12"/>
      <c r="O9" s="13"/>
      <c r="P9" s="8"/>
      <c r="Q9" s="8"/>
      <c r="R9" s="8"/>
      <c r="S9" s="8"/>
      <c r="T9" s="8"/>
      <c r="U9" s="8"/>
    </row>
    <row r="10">
      <c r="A10" s="1"/>
      <c r="B10" s="1"/>
      <c r="C10" s="14" t="s">
        <v>38</v>
      </c>
      <c r="D10" s="15" t="s">
        <v>39</v>
      </c>
      <c r="E10" s="15" t="s">
        <v>40</v>
      </c>
      <c r="F10" s="15" t="s">
        <v>41</v>
      </c>
      <c r="G10" s="15" t="s">
        <v>42</v>
      </c>
      <c r="H10" s="15" t="s">
        <v>43</v>
      </c>
      <c r="I10" s="1"/>
      <c r="J10" s="12"/>
      <c r="O10" s="13"/>
      <c r="P10" s="8"/>
      <c r="Q10" s="8"/>
      <c r="R10" s="8"/>
      <c r="S10" s="8"/>
      <c r="T10" s="8"/>
      <c r="U10" s="8"/>
    </row>
    <row r="11">
      <c r="A11" s="1"/>
      <c r="B11" s="1"/>
      <c r="C11" s="16" t="s">
        <v>44</v>
      </c>
      <c r="D11" s="17" t="s">
        <v>45</v>
      </c>
      <c r="E11" s="17" t="s">
        <v>46</v>
      </c>
      <c r="F11" s="17" t="s">
        <v>47</v>
      </c>
      <c r="G11" s="17" t="s">
        <v>48</v>
      </c>
      <c r="H11" s="17" t="s">
        <v>49</v>
      </c>
      <c r="I11" s="1"/>
      <c r="J11" s="12"/>
      <c r="O11" s="13"/>
      <c r="P11" s="8"/>
      <c r="Q11" s="8"/>
      <c r="R11" s="8"/>
      <c r="S11" s="8"/>
      <c r="T11" s="8"/>
      <c r="U11" s="8"/>
    </row>
    <row r="12">
      <c r="A12" s="1"/>
      <c r="B12" s="1"/>
      <c r="C12" s="18" t="s">
        <v>50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48</v>
      </c>
      <c r="I12" s="1"/>
      <c r="J12" s="12"/>
      <c r="O12" s="13"/>
      <c r="P12" s="8"/>
      <c r="Q12" s="8"/>
      <c r="R12" s="8"/>
      <c r="S12" s="8"/>
      <c r="T12" s="8"/>
      <c r="U12" s="8"/>
    </row>
    <row r="13">
      <c r="A13" s="1"/>
      <c r="B13" s="1"/>
      <c r="C13" s="1"/>
      <c r="D13" s="1"/>
      <c r="E13" s="1"/>
      <c r="F13" s="1"/>
      <c r="G13" s="1"/>
      <c r="H13" s="1"/>
      <c r="I13" s="1"/>
      <c r="J13" s="12"/>
      <c r="O13" s="13"/>
      <c r="P13" s="8"/>
      <c r="Q13" s="8"/>
      <c r="R13" s="8"/>
      <c r="S13" s="8"/>
      <c r="T13" s="8"/>
      <c r="U13" s="8"/>
    </row>
    <row r="14">
      <c r="A14" s="1"/>
      <c r="B14" s="23" t="s">
        <v>31</v>
      </c>
      <c r="C14" s="24" t="s">
        <v>55</v>
      </c>
      <c r="D14" s="24" t="s">
        <v>56</v>
      </c>
      <c r="E14" s="24" t="s">
        <v>57</v>
      </c>
      <c r="F14" s="25" t="s">
        <v>58</v>
      </c>
      <c r="G14" s="26" t="s">
        <v>59</v>
      </c>
      <c r="I14" s="27"/>
      <c r="J14" s="12"/>
      <c r="O14" s="13"/>
      <c r="P14" s="8"/>
      <c r="Q14" s="8"/>
      <c r="R14" s="8"/>
      <c r="S14" s="8"/>
      <c r="T14" s="8"/>
      <c r="U14" s="8"/>
    </row>
    <row r="15">
      <c r="A15" s="1"/>
      <c r="B15" s="1"/>
      <c r="C15" s="28">
        <v>120.0</v>
      </c>
      <c r="D15" s="28">
        <v>15000.0</v>
      </c>
      <c r="E15" s="28">
        <v>2.0</v>
      </c>
      <c r="F15" s="29">
        <f>C15/(D15*E15)</f>
        <v>0.004</v>
      </c>
      <c r="I15" s="30"/>
      <c r="J15" s="12"/>
      <c r="O15" s="13"/>
      <c r="P15" s="8"/>
      <c r="Q15" s="8"/>
      <c r="R15" s="8"/>
      <c r="S15" s="8"/>
      <c r="T15" s="8"/>
      <c r="U15" s="8"/>
    </row>
    <row r="16">
      <c r="A16" s="1"/>
      <c r="B16" s="1"/>
      <c r="C16" s="31"/>
      <c r="D16" s="31"/>
      <c r="E16" s="31"/>
      <c r="J16" s="12"/>
      <c r="O16" s="13"/>
      <c r="P16" s="8"/>
      <c r="Q16" s="8"/>
      <c r="R16" s="8"/>
      <c r="S16" s="8"/>
      <c r="T16" s="8"/>
      <c r="U16" s="8"/>
    </row>
    <row r="17">
      <c r="A17" s="1"/>
      <c r="B17" s="32"/>
      <c r="C17" s="33"/>
      <c r="D17" s="34"/>
      <c r="E17" s="34"/>
      <c r="F17" s="35"/>
      <c r="G17" s="1"/>
      <c r="H17" s="1"/>
      <c r="I17" s="1"/>
      <c r="J17" s="12"/>
      <c r="O17" s="13"/>
      <c r="P17" s="8"/>
      <c r="Q17" s="8"/>
      <c r="R17" s="8"/>
      <c r="S17" s="8"/>
      <c r="T17" s="8"/>
      <c r="U17" s="8"/>
    </row>
    <row r="18">
      <c r="A18" s="1"/>
      <c r="B18" s="36" t="s">
        <v>0</v>
      </c>
      <c r="C18" s="37" t="s">
        <v>60</v>
      </c>
      <c r="D18" s="38" t="s">
        <v>56</v>
      </c>
      <c r="E18" s="38" t="s">
        <v>57</v>
      </c>
      <c r="F18" s="39" t="s">
        <v>58</v>
      </c>
      <c r="G18" s="26" t="s">
        <v>59</v>
      </c>
      <c r="I18" s="1"/>
      <c r="J18" s="12"/>
      <c r="O18" s="13"/>
      <c r="P18" s="8"/>
      <c r="Q18" s="8"/>
      <c r="R18" s="8"/>
      <c r="S18" s="8"/>
      <c r="T18" s="8"/>
      <c r="U18" s="8"/>
    </row>
    <row r="19">
      <c r="A19" s="1"/>
      <c r="B19" s="1"/>
      <c r="C19" s="28">
        <v>120.0</v>
      </c>
      <c r="D19" s="28">
        <v>15000.0</v>
      </c>
      <c r="E19" s="28">
        <v>2.0</v>
      </c>
      <c r="F19" s="29">
        <f>C19/(D19*E19)</f>
        <v>0.004</v>
      </c>
      <c r="I19" s="1"/>
      <c r="J19" s="12"/>
      <c r="O19" s="13"/>
      <c r="P19" s="8"/>
      <c r="Q19" s="8"/>
      <c r="R19" s="8"/>
      <c r="S19" s="8"/>
      <c r="T19" s="8"/>
      <c r="U19" s="8"/>
    </row>
    <row r="20">
      <c r="A20" s="1"/>
      <c r="B20" s="1"/>
      <c r="C20" s="31"/>
      <c r="D20" s="31"/>
      <c r="E20" s="31"/>
      <c r="I20" s="1"/>
      <c r="J20" s="12"/>
      <c r="O20" s="13"/>
      <c r="P20" s="8"/>
      <c r="Q20" s="8"/>
      <c r="R20" s="8"/>
      <c r="S20" s="8"/>
      <c r="T20" s="8"/>
      <c r="U20" s="8"/>
    </row>
    <row r="21">
      <c r="A21" s="1"/>
      <c r="B21" s="1"/>
      <c r="C21" s="40"/>
      <c r="D21" s="40"/>
      <c r="E21" s="40"/>
      <c r="F21" s="40"/>
      <c r="G21" s="1"/>
      <c r="H21" s="1"/>
      <c r="I21" s="1"/>
      <c r="J21" s="12"/>
      <c r="O21" s="13"/>
      <c r="P21" s="8"/>
      <c r="Q21" s="8"/>
      <c r="R21" s="8"/>
      <c r="S21" s="8"/>
      <c r="T21" s="8"/>
      <c r="U21" s="8"/>
    </row>
    <row r="22">
      <c r="A22" s="1"/>
      <c r="B22" s="1"/>
      <c r="C22" s="41" t="s">
        <v>61</v>
      </c>
      <c r="G22" s="1"/>
      <c r="H22" s="1"/>
      <c r="I22" s="1"/>
      <c r="J22" s="42"/>
      <c r="K22" s="43"/>
      <c r="L22" s="43"/>
      <c r="M22" s="43"/>
      <c r="N22" s="43"/>
      <c r="O22" s="44"/>
      <c r="P22" s="8"/>
      <c r="Q22" s="8"/>
      <c r="R22" s="8"/>
      <c r="S22" s="8"/>
      <c r="T22" s="8"/>
      <c r="U22" s="8"/>
    </row>
    <row r="23">
      <c r="A23" s="1"/>
      <c r="B23" s="1"/>
      <c r="C23" s="41" t="s">
        <v>62</v>
      </c>
      <c r="G23" s="1"/>
      <c r="H23" s="1"/>
      <c r="I23" s="1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>
      <c r="A24" s="1"/>
      <c r="B24" s="1"/>
      <c r="C24" s="45" t="s">
        <v>63</v>
      </c>
      <c r="F24" s="1"/>
      <c r="G24" s="1"/>
      <c r="H24" s="1"/>
      <c r="I24" s="1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>
      <c r="A25" s="1"/>
      <c r="B25" s="1"/>
      <c r="C25" s="45" t="s">
        <v>64</v>
      </c>
      <c r="E25" s="1"/>
      <c r="F25" s="1"/>
      <c r="G25" s="1"/>
      <c r="H25" s="1"/>
      <c r="I25" s="1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>
      <c r="A26" s="1"/>
      <c r="B26" s="1"/>
      <c r="C26" s="46"/>
      <c r="D26" s="1"/>
      <c r="E26" s="1"/>
      <c r="F26" s="1"/>
      <c r="G26" s="1"/>
      <c r="H26" s="1"/>
      <c r="I26" s="1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>
      <c r="A27" s="1"/>
      <c r="B27" s="1"/>
      <c r="C27" s="1"/>
      <c r="D27" s="1"/>
      <c r="E27" s="1"/>
      <c r="F27" s="1"/>
      <c r="G27" s="1"/>
      <c r="H27" s="1"/>
      <c r="I27" s="1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>
      <c r="A28" s="1"/>
      <c r="B28" s="1"/>
      <c r="C28" s="1"/>
      <c r="D28" s="1"/>
      <c r="E28" s="1"/>
      <c r="F28" s="1"/>
      <c r="G28" s="1"/>
      <c r="H28" s="1"/>
      <c r="I28" s="1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>
      <c r="A29" s="1"/>
      <c r="B29" s="1"/>
      <c r="C29" s="1"/>
      <c r="D29" s="1"/>
      <c r="E29" s="1"/>
      <c r="F29" s="1"/>
      <c r="G29" s="1"/>
      <c r="H29" s="1"/>
      <c r="I29" s="1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>
      <c r="A30" s="1"/>
      <c r="B30" s="1"/>
      <c r="C30" s="1"/>
      <c r="D30" s="1"/>
      <c r="E30" s="1"/>
      <c r="F30" s="1"/>
      <c r="G30" s="1"/>
      <c r="H30" s="1"/>
      <c r="I30" s="1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>
      <c r="A31" s="1"/>
      <c r="B31" s="1"/>
      <c r="C31" s="1"/>
      <c r="D31" s="1"/>
      <c r="E31" s="1"/>
      <c r="F31" s="1"/>
      <c r="G31" s="1"/>
      <c r="H31" s="1"/>
      <c r="I31" s="1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</sheetData>
  <mergeCells count="16">
    <mergeCell ref="C15:C16"/>
    <mergeCell ref="C19:C20"/>
    <mergeCell ref="D19:D20"/>
    <mergeCell ref="E19:E20"/>
    <mergeCell ref="C22:F22"/>
    <mergeCell ref="C23:F23"/>
    <mergeCell ref="C24:E24"/>
    <mergeCell ref="C25:D25"/>
    <mergeCell ref="J2:O22"/>
    <mergeCell ref="G14:H16"/>
    <mergeCell ref="D15:D16"/>
    <mergeCell ref="E15:E16"/>
    <mergeCell ref="F15:F16"/>
    <mergeCell ref="I15:I16"/>
    <mergeCell ref="G18:H20"/>
    <mergeCell ref="F19:F20"/>
  </mergeCells>
  <drawing r:id="rId1"/>
</worksheet>
</file>